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30" activeTab="0"/>
  </bookViews>
  <sheets>
    <sheet name="统分总表" sheetId="1" r:id="rId1"/>
    <sheet name="排名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<sst xmlns="http://schemas.openxmlformats.org/spreadsheetml/2006/main" count="42" uniqueCount="29">
  <si>
    <t>姓名</t>
  </si>
  <si>
    <t>评分人1</t>
  </si>
  <si>
    <t>评分人2</t>
  </si>
  <si>
    <t>评分人3</t>
  </si>
  <si>
    <t>评分人4</t>
  </si>
  <si>
    <t>评分人5</t>
  </si>
  <si>
    <t>评分人6</t>
  </si>
  <si>
    <t>评分人7</t>
  </si>
  <si>
    <t>评分人8</t>
  </si>
  <si>
    <t>评分人9</t>
  </si>
  <si>
    <t>总  分</t>
  </si>
  <si>
    <t>换算百分之后分数</t>
  </si>
  <si>
    <t>秦梦圆</t>
  </si>
  <si>
    <t>丁淑敏</t>
  </si>
  <si>
    <t>郭琪丹</t>
  </si>
  <si>
    <t>郭  燕</t>
  </si>
  <si>
    <t>高铭谦</t>
  </si>
  <si>
    <t>王胜改</t>
  </si>
  <si>
    <t>钱剑芳</t>
  </si>
  <si>
    <t>汪丹丹</t>
  </si>
  <si>
    <t>陈雪婷</t>
  </si>
  <si>
    <t>徐鑫宇</t>
  </si>
  <si>
    <t>罗太有</t>
  </si>
  <si>
    <t>赵鹏宇</t>
  </si>
  <si>
    <t>廖良涛</t>
  </si>
  <si>
    <t>序号</t>
  </si>
  <si>
    <t>分数</t>
  </si>
  <si>
    <t>抽签序号</t>
  </si>
  <si>
    <t>优秀志愿者（本科）评审分数统计表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</si>
</sst>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N19" sqref="N19"/>
    </sheetView>
  </sheetViews>
  <sheetFormatPr defaultColWidth="9.00390625" defaultRowHeight="15.75"/>
  <cols>
    <col min="1" max="1" width="9.00390625" style="9" customWidth="1"/>
    <col min="2" max="11" width="12.75390625" style="0" customWidth="1"/>
    <col min="12" max="12" width="20.50390625" style="0" customWidth="1"/>
  </cols>
  <sheetData>
    <row r="1" spans="1:16" ht="37.5" customHeight="1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8"/>
      <c r="N1" s="8"/>
      <c r="O1" s="8"/>
      <c r="P1" s="8"/>
    </row>
    <row r="2" spans="1:12" ht="27" customHeight="1">
      <c r="A2" s="11" t="s">
        <v>27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</row>
    <row r="3" spans="1:12" s="10" customFormat="1" ht="14.25">
      <c r="A3" s="14">
        <v>11</v>
      </c>
      <c r="B3" s="14">
        <v>10</v>
      </c>
      <c r="C3" s="14">
        <v>7</v>
      </c>
      <c r="D3" s="14">
        <v>9</v>
      </c>
      <c r="E3" s="14">
        <v>8</v>
      </c>
      <c r="F3" s="14">
        <v>8</v>
      </c>
      <c r="G3" s="14">
        <v>6.5</v>
      </c>
      <c r="H3" s="14">
        <v>8</v>
      </c>
      <c r="I3" s="14">
        <v>9</v>
      </c>
      <c r="J3" s="14">
        <v>8</v>
      </c>
      <c r="K3" s="14">
        <f>J3+I3+H3+G3+F3+E3+D3+C3+B3</f>
        <v>73.5</v>
      </c>
      <c r="L3" s="15">
        <f>K3*100/90</f>
        <v>81.66666666666667</v>
      </c>
    </row>
    <row r="4" spans="1:12" s="10" customFormat="1" ht="14.25">
      <c r="A4" s="14">
        <v>12</v>
      </c>
      <c r="B4" s="14">
        <v>10</v>
      </c>
      <c r="C4" s="14">
        <v>8</v>
      </c>
      <c r="D4" s="14">
        <v>9</v>
      </c>
      <c r="E4" s="14">
        <v>8</v>
      </c>
      <c r="F4" s="14">
        <v>8</v>
      </c>
      <c r="G4" s="14">
        <v>7</v>
      </c>
      <c r="H4" s="14">
        <v>7</v>
      </c>
      <c r="I4" s="14">
        <v>7</v>
      </c>
      <c r="J4" s="14">
        <v>9</v>
      </c>
      <c r="K4" s="14">
        <f>J4+I4+H4+G4+F4+E4+D4+C4+B4</f>
        <v>73</v>
      </c>
      <c r="L4" s="15">
        <f>K4*100/90</f>
        <v>81.11111111111111</v>
      </c>
    </row>
    <row r="5" spans="1:12" s="10" customFormat="1" ht="14.25">
      <c r="A5" s="14">
        <v>8</v>
      </c>
      <c r="B5" s="14">
        <v>8</v>
      </c>
      <c r="C5" s="14">
        <v>8</v>
      </c>
      <c r="D5" s="14">
        <v>9</v>
      </c>
      <c r="E5" s="14">
        <v>8</v>
      </c>
      <c r="F5" s="14">
        <v>9</v>
      </c>
      <c r="G5" s="14">
        <v>7</v>
      </c>
      <c r="H5" s="14">
        <v>7.5</v>
      </c>
      <c r="I5" s="14">
        <v>7</v>
      </c>
      <c r="J5" s="14">
        <v>8.5</v>
      </c>
      <c r="K5" s="14">
        <f>J5+I5+H5+G5+F5+E5+D5+C5+B5</f>
        <v>72</v>
      </c>
      <c r="L5" s="15">
        <f>K5*100/90</f>
        <v>80</v>
      </c>
    </row>
    <row r="6" spans="1:12" s="10" customFormat="1" ht="14.25">
      <c r="A6" s="14">
        <v>7</v>
      </c>
      <c r="B6" s="14">
        <v>10</v>
      </c>
      <c r="C6" s="14">
        <v>7.5</v>
      </c>
      <c r="D6" s="14">
        <v>9</v>
      </c>
      <c r="E6" s="14">
        <v>7</v>
      </c>
      <c r="F6" s="14">
        <v>8</v>
      </c>
      <c r="G6" s="14">
        <v>7</v>
      </c>
      <c r="H6" s="14">
        <v>7.5</v>
      </c>
      <c r="I6" s="14">
        <v>6</v>
      </c>
      <c r="J6" s="14">
        <v>8.5</v>
      </c>
      <c r="K6" s="14">
        <f>J6+I6+H6+G6+F6+E6+D6+C6+B6</f>
        <v>70.5</v>
      </c>
      <c r="L6" s="15">
        <f>K6*100/90</f>
        <v>78.33333333333333</v>
      </c>
    </row>
    <row r="7" spans="1:12" s="10" customFormat="1" ht="14.25">
      <c r="A7" s="14">
        <v>4</v>
      </c>
      <c r="B7" s="14">
        <v>10</v>
      </c>
      <c r="C7" s="14">
        <v>8</v>
      </c>
      <c r="D7" s="14">
        <v>8</v>
      </c>
      <c r="E7" s="14">
        <v>8</v>
      </c>
      <c r="F7" s="14">
        <v>7</v>
      </c>
      <c r="G7" s="14">
        <v>7</v>
      </c>
      <c r="H7" s="14">
        <v>8.5</v>
      </c>
      <c r="I7" s="14">
        <v>5</v>
      </c>
      <c r="J7" s="14">
        <v>8</v>
      </c>
      <c r="K7" s="14">
        <f>J7+I7+H7+G7+F7+E7+D7+C7+B7</f>
        <v>69.5</v>
      </c>
      <c r="L7" s="15">
        <f>K7*100/90</f>
        <v>77.22222222222223</v>
      </c>
    </row>
    <row r="8" spans="1:12" s="10" customFormat="1" ht="14.25">
      <c r="A8" s="14">
        <v>2</v>
      </c>
      <c r="B8" s="14">
        <v>10</v>
      </c>
      <c r="C8" s="14">
        <v>7</v>
      </c>
      <c r="D8" s="14">
        <v>7</v>
      </c>
      <c r="E8" s="14">
        <v>6</v>
      </c>
      <c r="F8" s="14">
        <v>8</v>
      </c>
      <c r="G8" s="14">
        <v>6</v>
      </c>
      <c r="H8" s="14">
        <v>7</v>
      </c>
      <c r="I8" s="14">
        <v>7</v>
      </c>
      <c r="J8" s="14">
        <v>8</v>
      </c>
      <c r="K8" s="14">
        <f>J8+I8+H8+G8+F8+E8+D8+C8+B8</f>
        <v>66</v>
      </c>
      <c r="L8" s="15">
        <f>K8*100/90</f>
        <v>73.33333333333333</v>
      </c>
    </row>
    <row r="9" spans="1:12" s="10" customFormat="1" ht="14.25">
      <c r="A9" s="14">
        <v>6</v>
      </c>
      <c r="B9" s="14">
        <v>8</v>
      </c>
      <c r="C9" s="14">
        <v>8</v>
      </c>
      <c r="D9" s="14">
        <v>8</v>
      </c>
      <c r="E9" s="14">
        <v>7</v>
      </c>
      <c r="F9" s="14">
        <v>6</v>
      </c>
      <c r="G9" s="14">
        <v>6</v>
      </c>
      <c r="H9" s="14">
        <v>7.5</v>
      </c>
      <c r="I9" s="14">
        <v>7</v>
      </c>
      <c r="J9" s="14">
        <v>8</v>
      </c>
      <c r="K9" s="14">
        <f>J9+I9+H9+G9+F9+E9+D9+C9+B9</f>
        <v>65.5</v>
      </c>
      <c r="L9" s="15">
        <f>K9*100/90</f>
        <v>72.77777777777777</v>
      </c>
    </row>
    <row r="10" spans="1:12" s="10" customFormat="1" ht="14.25">
      <c r="A10" s="14">
        <v>1</v>
      </c>
      <c r="B10" s="14">
        <v>10</v>
      </c>
      <c r="C10" s="14">
        <v>7</v>
      </c>
      <c r="D10" s="14">
        <v>7</v>
      </c>
      <c r="E10" s="14">
        <v>7</v>
      </c>
      <c r="F10" s="14">
        <v>8</v>
      </c>
      <c r="G10" s="14">
        <v>6</v>
      </c>
      <c r="H10" s="14">
        <v>7.5</v>
      </c>
      <c r="I10" s="14">
        <v>5</v>
      </c>
      <c r="J10" s="14">
        <v>7.5</v>
      </c>
      <c r="K10" s="14">
        <f>J10+I10+H10+G10+F10+E10+D10+C10+B10</f>
        <v>65</v>
      </c>
      <c r="L10" s="15">
        <f>K10*100/90</f>
        <v>72.22222222222223</v>
      </c>
    </row>
    <row r="11" spans="1:12" s="10" customFormat="1" ht="14.25">
      <c r="A11" s="14">
        <v>10</v>
      </c>
      <c r="B11" s="14">
        <v>9</v>
      </c>
      <c r="C11" s="14">
        <v>7</v>
      </c>
      <c r="D11" s="14">
        <v>8</v>
      </c>
      <c r="E11" s="14">
        <v>7</v>
      </c>
      <c r="F11" s="14">
        <v>7</v>
      </c>
      <c r="G11" s="14">
        <v>6</v>
      </c>
      <c r="H11" s="14">
        <v>7</v>
      </c>
      <c r="I11" s="14">
        <v>6</v>
      </c>
      <c r="J11" s="14">
        <v>7.5</v>
      </c>
      <c r="K11" s="14">
        <f>J11+I11+H11+G11+F11+E11+D11+C11+B11</f>
        <v>64.5</v>
      </c>
      <c r="L11" s="15">
        <f>K11*100/90</f>
        <v>71.66666666666667</v>
      </c>
    </row>
    <row r="12" spans="1:12" s="10" customFormat="1" ht="14.25">
      <c r="A12" s="14">
        <v>5</v>
      </c>
      <c r="B12" s="14">
        <v>9</v>
      </c>
      <c r="C12" s="14">
        <v>6</v>
      </c>
      <c r="D12" s="14">
        <v>7</v>
      </c>
      <c r="E12" s="14">
        <v>6</v>
      </c>
      <c r="F12" s="14">
        <v>6</v>
      </c>
      <c r="G12" s="14">
        <v>6</v>
      </c>
      <c r="H12" s="14">
        <v>7.5</v>
      </c>
      <c r="I12" s="14">
        <v>9</v>
      </c>
      <c r="J12" s="14">
        <v>7.5</v>
      </c>
      <c r="K12" s="14">
        <f>J12+I12+H12+G12+F12+E12+D12+C12+B12</f>
        <v>64</v>
      </c>
      <c r="L12" s="15">
        <f>K12*100/90</f>
        <v>71.11111111111111</v>
      </c>
    </row>
    <row r="13" spans="1:12" s="10" customFormat="1" ht="14.25">
      <c r="A13" s="14">
        <v>9</v>
      </c>
      <c r="B13" s="14">
        <v>9</v>
      </c>
      <c r="C13" s="14">
        <v>7</v>
      </c>
      <c r="D13" s="14">
        <v>7</v>
      </c>
      <c r="E13" s="14">
        <v>6</v>
      </c>
      <c r="F13" s="14">
        <v>7</v>
      </c>
      <c r="G13" s="14">
        <v>6</v>
      </c>
      <c r="H13" s="14">
        <v>7</v>
      </c>
      <c r="I13" s="14">
        <v>6</v>
      </c>
      <c r="J13" s="14">
        <v>7.5</v>
      </c>
      <c r="K13" s="14">
        <f>J13+I13+H13+G13+F13+E13+D13+C13+B13</f>
        <v>62.5</v>
      </c>
      <c r="L13" s="15">
        <f>K13*100/90</f>
        <v>69.44444444444444</v>
      </c>
    </row>
    <row r="14" spans="1:12" s="10" customFormat="1" ht="14.25">
      <c r="A14" s="14">
        <v>3</v>
      </c>
      <c r="B14" s="14">
        <v>5</v>
      </c>
      <c r="C14" s="14">
        <v>7</v>
      </c>
      <c r="D14" s="14">
        <v>6</v>
      </c>
      <c r="E14" s="14">
        <v>7</v>
      </c>
      <c r="F14" s="14">
        <v>6</v>
      </c>
      <c r="G14" s="14">
        <v>5</v>
      </c>
      <c r="H14" s="14">
        <v>6</v>
      </c>
      <c r="I14" s="14">
        <v>4</v>
      </c>
      <c r="J14" s="14">
        <v>6.5</v>
      </c>
      <c r="K14" s="14">
        <f>J14+I14+H14+G14+F14+E14+D14+C14+B14</f>
        <v>52.5</v>
      </c>
      <c r="L14" s="15">
        <f>K14*100/90</f>
        <v>58.333333333333336</v>
      </c>
    </row>
    <row r="15" spans="2:12" ht="14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ht="14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ht="14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ht="14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ht="14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14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14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</sheetData>
  <sheetProtection/>
  <mergeCells count="1">
    <mergeCell ref="A1:L1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spans="1:3" ht="14.25">
      <c r="A1" s="2" t="s">
        <v>25</v>
      </c>
      <c r="B1" s="3" t="s">
        <v>0</v>
      </c>
      <c r="C1" s="4" t="s">
        <v>26</v>
      </c>
    </row>
    <row r="2" spans="1:3" ht="14.25">
      <c r="A2" s="2">
        <v>1</v>
      </c>
      <c r="B2" s="5" t="s">
        <v>23</v>
      </c>
      <c r="C2" s="6">
        <f>Sheet2!K12*100/90</f>
        <v>81.11111111111111</v>
      </c>
    </row>
    <row r="3" spans="1:3" ht="14.25">
      <c r="A3" s="2">
        <v>2</v>
      </c>
      <c r="B3" s="5" t="s">
        <v>19</v>
      </c>
      <c r="C3" s="6">
        <f>Sheet2!K8*100/90</f>
        <v>80</v>
      </c>
    </row>
    <row r="4" spans="1:3" ht="14.25">
      <c r="A4" s="2">
        <v>3</v>
      </c>
      <c r="B4" s="5" t="s">
        <v>15</v>
      </c>
      <c r="C4" s="6">
        <f>Sheet2!K4*100/90</f>
        <v>77.22222222222223</v>
      </c>
    </row>
    <row r="5" spans="1:3" ht="14.25">
      <c r="A5" s="2">
        <v>4</v>
      </c>
      <c r="B5" s="5" t="s">
        <v>13</v>
      </c>
      <c r="C5" s="6">
        <f>Sheet2!K2*100/90</f>
        <v>73.33333333333333</v>
      </c>
    </row>
    <row r="6" spans="1:3" ht="14.25">
      <c r="A6" s="2">
        <v>5</v>
      </c>
      <c r="B6" s="1" t="s">
        <v>17</v>
      </c>
      <c r="C6" s="7">
        <f>Sheet2!K6*100/90</f>
        <v>72.77777777777777</v>
      </c>
    </row>
    <row r="7" spans="1:3" ht="14.25">
      <c r="A7" s="2">
        <v>6</v>
      </c>
      <c r="B7" s="1" t="s">
        <v>22</v>
      </c>
      <c r="C7" s="7">
        <f>Sheet2!K11*100/90</f>
        <v>72.77777777777777</v>
      </c>
    </row>
    <row r="8" spans="1:3" ht="14.25">
      <c r="A8" s="2">
        <v>7</v>
      </c>
      <c r="B8" s="1" t="s">
        <v>21</v>
      </c>
      <c r="C8" s="7">
        <f>Sheet2!K10*100/90</f>
        <v>71.66666666666667</v>
      </c>
    </row>
    <row r="9" spans="1:3" ht="14.25">
      <c r="A9" s="2">
        <v>8</v>
      </c>
      <c r="B9" s="1" t="s">
        <v>18</v>
      </c>
      <c r="C9" s="7">
        <f>Sheet2!K7*100/90</f>
        <v>68.88888888888889</v>
      </c>
    </row>
    <row r="10" spans="1:3" ht="14.25">
      <c r="A10" s="2">
        <v>9</v>
      </c>
      <c r="B10" s="1" t="s">
        <v>12</v>
      </c>
      <c r="C10" s="7">
        <f>Sheet2!K1*100/90</f>
        <v>63.888888888888886</v>
      </c>
    </row>
    <row r="11" spans="1:3" ht="14.25">
      <c r="A11" s="2">
        <v>10</v>
      </c>
      <c r="B11" s="1" t="s">
        <v>16</v>
      </c>
      <c r="C11" s="7">
        <f>Sheet2!K5*100/90</f>
        <v>62.77777777777778</v>
      </c>
    </row>
    <row r="12" spans="1:3" ht="14.25">
      <c r="A12" s="2">
        <v>11</v>
      </c>
      <c r="B12" s="1" t="s">
        <v>20</v>
      </c>
      <c r="C12" s="7">
        <f>Sheet2!K9*100/90</f>
        <v>61.111111111111114</v>
      </c>
    </row>
    <row r="13" spans="1:3" ht="14.25">
      <c r="A13" s="2">
        <v>12</v>
      </c>
      <c r="B13" s="1" t="s">
        <v>14</v>
      </c>
      <c r="C13" s="7">
        <f>Sheet2!K3*100/90</f>
        <v>51.111111111111114</v>
      </c>
    </row>
    <row r="14" spans="1:3" ht="14.25">
      <c r="A14" s="4">
        <v>13</v>
      </c>
      <c r="B14" s="5" t="s">
        <v>24</v>
      </c>
      <c r="C14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A13"/>
    </sheetView>
  </sheetViews>
  <sheetFormatPr defaultColWidth="9.00390625" defaultRowHeight="15.75"/>
  <sheetData>
    <row r="1" spans="1:11" ht="14.25">
      <c r="A1" s="1" t="s">
        <v>12</v>
      </c>
      <c r="B1" s="1">
        <v>10</v>
      </c>
      <c r="C1" s="1">
        <v>7</v>
      </c>
      <c r="D1" s="1">
        <v>7</v>
      </c>
      <c r="E1" s="1">
        <v>7</v>
      </c>
      <c r="F1" s="1">
        <v>8</v>
      </c>
      <c r="G1" s="1">
        <v>6</v>
      </c>
      <c r="H1" s="1">
        <v>7.5</v>
      </c>
      <c r="I1" s="1">
        <v>5</v>
      </c>
      <c r="J1" s="1">
        <v>7.5</v>
      </c>
      <c r="K1" s="1">
        <f>B1+C1+D1+E1+F1+G1+H1+I1</f>
        <v>57.5</v>
      </c>
    </row>
    <row r="2" spans="1:11" ht="14.25">
      <c r="A2" s="2" t="s">
        <v>13</v>
      </c>
      <c r="B2" s="2">
        <v>10</v>
      </c>
      <c r="C2" s="2">
        <v>7</v>
      </c>
      <c r="D2" s="2">
        <v>7</v>
      </c>
      <c r="E2" s="2">
        <v>6</v>
      </c>
      <c r="F2" s="2">
        <v>8</v>
      </c>
      <c r="G2" s="2">
        <v>6</v>
      </c>
      <c r="H2" s="2">
        <v>7</v>
      </c>
      <c r="I2" s="2">
        <v>7</v>
      </c>
      <c r="J2" s="2">
        <v>8</v>
      </c>
      <c r="K2" s="2">
        <f>J2+I2+H2+G2+F2+E2+D2+C2+B2</f>
        <v>66</v>
      </c>
    </row>
    <row r="3" spans="1:11" ht="14.25">
      <c r="A3" s="1" t="s">
        <v>14</v>
      </c>
      <c r="B3" s="1">
        <v>5</v>
      </c>
      <c r="C3" s="1">
        <v>7</v>
      </c>
      <c r="D3" s="1">
        <v>6</v>
      </c>
      <c r="E3" s="1">
        <v>7</v>
      </c>
      <c r="F3" s="1">
        <v>6</v>
      </c>
      <c r="G3" s="1">
        <v>5</v>
      </c>
      <c r="H3" s="1">
        <v>6</v>
      </c>
      <c r="I3" s="1">
        <v>4</v>
      </c>
      <c r="J3" s="1">
        <v>6.5</v>
      </c>
      <c r="K3" s="1">
        <f>B3+C3+D3+E3+F3+G3+H3+I3</f>
        <v>46</v>
      </c>
    </row>
    <row r="4" spans="1:11" ht="14.25">
      <c r="A4" s="2" t="s">
        <v>15</v>
      </c>
      <c r="B4" s="2">
        <v>10</v>
      </c>
      <c r="C4" s="2">
        <v>8</v>
      </c>
      <c r="D4" s="2">
        <v>8</v>
      </c>
      <c r="E4" s="2">
        <v>8</v>
      </c>
      <c r="F4" s="2">
        <v>7</v>
      </c>
      <c r="G4" s="2">
        <v>7</v>
      </c>
      <c r="H4" s="2">
        <v>8.5</v>
      </c>
      <c r="I4" s="2">
        <v>5</v>
      </c>
      <c r="J4" s="2">
        <v>8</v>
      </c>
      <c r="K4" s="2">
        <f>J4+I4+H4+G4+F4+E4+D4+C4+B4</f>
        <v>69.5</v>
      </c>
    </row>
    <row r="5" spans="1:11" ht="14.25">
      <c r="A5" s="1" t="s">
        <v>16</v>
      </c>
      <c r="B5" s="1">
        <v>9</v>
      </c>
      <c r="C5" s="1">
        <v>6</v>
      </c>
      <c r="D5" s="1">
        <v>7</v>
      </c>
      <c r="E5" s="1">
        <v>6</v>
      </c>
      <c r="F5" s="1">
        <v>6</v>
      </c>
      <c r="G5" s="1">
        <v>6</v>
      </c>
      <c r="H5" s="1">
        <v>7.5</v>
      </c>
      <c r="I5" s="1">
        <v>9</v>
      </c>
      <c r="J5" s="1">
        <v>7.5</v>
      </c>
      <c r="K5" s="1">
        <f>B5+C5+D5+E5+F5+G5+H5+I5</f>
        <v>56.5</v>
      </c>
    </row>
    <row r="6" spans="1:11" ht="14.25">
      <c r="A6" s="1" t="s">
        <v>17</v>
      </c>
      <c r="B6" s="1">
        <v>8</v>
      </c>
      <c r="C6" s="1">
        <v>8</v>
      </c>
      <c r="D6" s="1">
        <v>8</v>
      </c>
      <c r="E6" s="1">
        <v>7</v>
      </c>
      <c r="F6" s="1">
        <v>6</v>
      </c>
      <c r="G6" s="1">
        <v>6</v>
      </c>
      <c r="H6" s="1">
        <v>7.5</v>
      </c>
      <c r="I6" s="1">
        <v>7</v>
      </c>
      <c r="J6" s="1">
        <v>8</v>
      </c>
      <c r="K6" s="1">
        <f>J6+I6+H6+G6+F6+E6+D6+C6+B6</f>
        <v>65.5</v>
      </c>
    </row>
    <row r="7" spans="1:11" ht="14.25">
      <c r="A7" s="1" t="s">
        <v>18</v>
      </c>
      <c r="B7" s="1">
        <v>10</v>
      </c>
      <c r="C7" s="1">
        <v>7.5</v>
      </c>
      <c r="D7" s="1">
        <v>9</v>
      </c>
      <c r="E7" s="1">
        <v>7</v>
      </c>
      <c r="F7" s="1">
        <v>8</v>
      </c>
      <c r="G7" s="1">
        <v>7</v>
      </c>
      <c r="H7" s="1">
        <v>7.5</v>
      </c>
      <c r="I7" s="1">
        <v>6</v>
      </c>
      <c r="J7" s="1">
        <v>8.5</v>
      </c>
      <c r="K7" s="1">
        <f>B7+C7+D7+E7+F7+G7+H7+I7</f>
        <v>62</v>
      </c>
    </row>
    <row r="8" spans="1:11" ht="14.25">
      <c r="A8" s="2" t="s">
        <v>19</v>
      </c>
      <c r="B8" s="2">
        <v>8</v>
      </c>
      <c r="C8" s="2">
        <v>8</v>
      </c>
      <c r="D8" s="2">
        <v>9</v>
      </c>
      <c r="E8" s="2">
        <v>8</v>
      </c>
      <c r="F8" s="2">
        <v>9</v>
      </c>
      <c r="G8" s="2">
        <v>7</v>
      </c>
      <c r="H8" s="2">
        <v>7.5</v>
      </c>
      <c r="I8" s="2">
        <v>7</v>
      </c>
      <c r="J8" s="2">
        <v>8.5</v>
      </c>
      <c r="K8" s="2">
        <f>J8+I8+H8+G8+F8+E8+D8+C8+B8</f>
        <v>72</v>
      </c>
    </row>
    <row r="9" spans="1:11" ht="14.25">
      <c r="A9" s="1" t="s">
        <v>20</v>
      </c>
      <c r="B9" s="1">
        <v>9</v>
      </c>
      <c r="C9" s="1">
        <v>7</v>
      </c>
      <c r="D9" s="1">
        <v>7</v>
      </c>
      <c r="E9" s="1">
        <v>6</v>
      </c>
      <c r="F9" s="1">
        <v>7</v>
      </c>
      <c r="G9" s="1">
        <v>6</v>
      </c>
      <c r="H9" s="1">
        <v>7</v>
      </c>
      <c r="I9" s="1">
        <v>6</v>
      </c>
      <c r="J9" s="1">
        <v>7.5</v>
      </c>
      <c r="K9" s="1">
        <f>B9+C9+D9+E9+F9+G9+H9+I9</f>
        <v>55</v>
      </c>
    </row>
    <row r="10" spans="1:11" ht="14.25">
      <c r="A10" s="1" t="s">
        <v>21</v>
      </c>
      <c r="B10" s="1">
        <v>9</v>
      </c>
      <c r="C10" s="1">
        <v>7</v>
      </c>
      <c r="D10" s="1">
        <v>8</v>
      </c>
      <c r="E10" s="1">
        <v>7</v>
      </c>
      <c r="F10" s="1">
        <v>7</v>
      </c>
      <c r="G10" s="1">
        <v>6</v>
      </c>
      <c r="H10" s="1">
        <v>7</v>
      </c>
      <c r="I10" s="1">
        <v>6</v>
      </c>
      <c r="J10" s="1">
        <v>7.5</v>
      </c>
      <c r="K10" s="1">
        <f>J10+I10+H10+G10+F10+E10+D10+C10+B10</f>
        <v>64.5</v>
      </c>
    </row>
    <row r="11" spans="1:11" ht="14.25">
      <c r="A11" s="1" t="s">
        <v>22</v>
      </c>
      <c r="B11" s="1">
        <v>10</v>
      </c>
      <c r="C11" s="1">
        <v>7</v>
      </c>
      <c r="D11" s="1">
        <v>9</v>
      </c>
      <c r="E11" s="1">
        <v>8</v>
      </c>
      <c r="F11" s="1">
        <v>8</v>
      </c>
      <c r="G11" s="1">
        <v>6.5</v>
      </c>
      <c r="H11" s="1">
        <v>8</v>
      </c>
      <c r="I11" s="1">
        <v>9</v>
      </c>
      <c r="J11" s="1">
        <v>8</v>
      </c>
      <c r="K11" s="1">
        <f>B11+C11+D11+E11+F11+G11+H11+I11</f>
        <v>65.5</v>
      </c>
    </row>
    <row r="12" spans="1:11" ht="14.25">
      <c r="A12" s="2" t="s">
        <v>23</v>
      </c>
      <c r="B12" s="2">
        <v>10</v>
      </c>
      <c r="C12" s="2">
        <v>8</v>
      </c>
      <c r="D12" s="2">
        <v>9</v>
      </c>
      <c r="E12" s="2">
        <v>8</v>
      </c>
      <c r="F12" s="2">
        <v>8</v>
      </c>
      <c r="G12" s="2">
        <v>7</v>
      </c>
      <c r="H12" s="2">
        <v>7</v>
      </c>
      <c r="I12" s="2">
        <v>7</v>
      </c>
      <c r="J12" s="2">
        <v>9</v>
      </c>
      <c r="K12" s="2">
        <f>J12+I12+H12+G12+F12+E12+D12+C12+B12</f>
        <v>73</v>
      </c>
    </row>
    <row r="13" spans="1:11" ht="14.25">
      <c r="A13" s="2" t="s">
        <v>24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5" ht="14.25">
      <c r="B15" s="2"/>
    </row>
    <row r="16" ht="14.25">
      <c r="B16" s="2"/>
    </row>
    <row r="17" ht="14.25">
      <c r="B17" s="2"/>
    </row>
    <row r="18" ht="14.25">
      <c r="B18" s="2"/>
    </row>
    <row r="19" ht="14.25">
      <c r="B19" s="2"/>
    </row>
    <row r="20" ht="14.25">
      <c r="B20" s="2"/>
    </row>
    <row r="21" ht="14.25">
      <c r="B21" s="2"/>
    </row>
    <row r="22" ht="14.25">
      <c r="B22" s="2"/>
    </row>
    <row r="23" ht="14.25">
      <c r="B23" s="2"/>
    </row>
    <row r="24" ht="14.25">
      <c r="B24" s="2"/>
    </row>
    <row r="25" ht="14.25">
      <c r="B25" s="2"/>
    </row>
    <row r="26" ht="14.25">
      <c r="B26" s="2"/>
    </row>
    <row r="27" ht="14.25">
      <c r="B27" s="2"/>
    </row>
  </sheetData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2015-11-16T13:00:30Z</dcterms:created>
  <dcterms:modified xsi:type="dcterms:W3CDTF">2015-11-17T01:30:16Z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